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中体連\2025競技部長\2025県総体\"/>
    </mc:Choice>
  </mc:AlternateContent>
  <xr:revisionPtr revIDLastSave="0" documentId="13_ncr:1_{5038C8A4-BEBD-49CA-A280-182EB2FC0C3B}" xr6:coauthVersionLast="47" xr6:coauthVersionMax="47" xr10:uidLastSave="{00000000-0000-0000-0000-000000000000}"/>
  <bookViews>
    <workbookView xWindow="-120" yWindow="-120" windowWidth="20730" windowHeight="11040" xr2:uid="{C9E0F3F0-2B05-4E33-8DB3-9E2F7961418A}"/>
  </bookViews>
  <sheets>
    <sheet name="登録メンバー変更" sheetId="1" r:id="rId1"/>
  </sheets>
  <externalReferences>
    <externalReference r:id="rId2"/>
  </externalReferences>
  <definedNames>
    <definedName name="_xlnm.Print_Area" localSheetId="0">登録メンバー変更!$B$1:$T$36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J28" i="1"/>
  <c r="J26" i="1"/>
  <c r="H26" i="1"/>
  <c r="G26" i="1"/>
  <c r="J25" i="1"/>
  <c r="H25" i="1"/>
  <c r="G25" i="1"/>
  <c r="J24" i="1"/>
  <c r="H24" i="1"/>
  <c r="G24" i="1"/>
  <c r="J23" i="1"/>
  <c r="H23" i="1"/>
  <c r="G23" i="1"/>
  <c r="J22" i="1"/>
  <c r="H22" i="1"/>
  <c r="G22" i="1"/>
  <c r="J21" i="1"/>
  <c r="H21" i="1"/>
  <c r="G21" i="1"/>
  <c r="J20" i="1"/>
  <c r="H20" i="1"/>
  <c r="G20" i="1"/>
  <c r="J19" i="1"/>
  <c r="H19" i="1"/>
  <c r="G19" i="1"/>
  <c r="J18" i="1"/>
  <c r="H18" i="1"/>
  <c r="G18" i="1"/>
  <c r="J17" i="1"/>
  <c r="H17" i="1"/>
  <c r="G17" i="1"/>
  <c r="J16" i="1"/>
  <c r="H16" i="1"/>
  <c r="G16" i="1"/>
  <c r="J15" i="1"/>
  <c r="H15" i="1"/>
  <c r="G15" i="1"/>
  <c r="J14" i="1"/>
  <c r="H14" i="1"/>
  <c r="G14" i="1"/>
  <c r="J13" i="1"/>
  <c r="H13" i="1"/>
  <c r="G13" i="1"/>
  <c r="J12" i="1"/>
  <c r="H12" i="1"/>
  <c r="G12" i="1"/>
  <c r="J10" i="1"/>
  <c r="J9" i="1"/>
  <c r="J8" i="1"/>
  <c r="J7" i="1"/>
  <c r="N4" i="1"/>
  <c r="F4" i="1"/>
  <c r="I32" i="1" s="1"/>
</calcChain>
</file>

<file path=xl/sharedStrings.xml><?xml version="1.0" encoding="utf-8"?>
<sst xmlns="http://schemas.openxmlformats.org/spreadsheetml/2006/main" count="66" uniqueCount="30">
  <si>
    <t>（様式５）</t>
    <rPh sb="1" eb="3">
      <t>ヨウシキ</t>
    </rPh>
    <phoneticPr fontId="1"/>
  </si>
  <si>
    <t>登録メンバー変更届</t>
    <rPh sb="0" eb="2">
      <t>トウロク</t>
    </rPh>
    <rPh sb="6" eb="9">
      <t>ヘンコウトドケ</t>
    </rPh>
    <phoneticPr fontId="1"/>
  </si>
  <si>
    <t>学校名・チーム名</t>
    <rPh sb="0" eb="3">
      <t>ガッコウ</t>
    </rPh>
    <rPh sb="7" eb="8">
      <t>メイ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</si>
  <si>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</si>
  <si>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</si>
  <si>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引率責任者</t>
    <rPh sb="0" eb="2">
      <t>インソツ</t>
    </rPh>
    <rPh sb="2" eb="5">
      <t>セキニンシャ</t>
    </rPh>
    <phoneticPr fontId="1"/>
  </si>
  <si>
    <t>コーチ</t>
    <phoneticPr fontId="1"/>
  </si>
  <si>
    <t>Ａコーチ</t>
    <phoneticPr fontId="1"/>
  </si>
  <si>
    <t>マネージャー</t>
    <phoneticPr fontId="1"/>
  </si>
  <si>
    <t>番号</t>
    <rPh sb="0" eb="2">
      <t>バンゴウ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</si>
  <si>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</si>
  <si>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</si>
  <si>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</si>
  <si>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→</t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</si>
  <si>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</si>
  <si>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cm</t>
    <phoneticPr fontId="1"/>
  </si>
  <si>
    <t>cm</t>
  </si>
  <si>
    <t>記載・提出の責任者氏名</t>
    <rPh sb="0" eb="2">
      <t>キサイ</t>
    </rPh>
    <rPh sb="3" eb="5">
      <t>テイシュツ</t>
    </rPh>
    <rPh sb="6" eb="9">
      <t>セキニンシャ</t>
    </rPh>
    <rPh sb="9" eb="11">
      <t>シメイ</t>
    </rPh>
    <phoneticPr fontId="1"/>
  </si>
  <si>
    <t>上述のメンバー変更を承認します。</t>
    <rPh sb="0" eb="2">
      <t>ジョウジュツ</t>
    </rPh>
    <rPh sb="7" eb="9">
      <t>ヘンコウ</t>
    </rPh>
    <rPh sb="10" eb="12">
      <t>ショウニン</t>
    </rPh>
    <phoneticPr fontId="1"/>
  </si>
  <si>
    <t>日</t>
    <rPh sb="0" eb="1">
      <t>ニチ</t>
    </rPh>
    <phoneticPr fontId="1"/>
  </si>
  <si>
    <t>中学校長・代表者</t>
    <rPh sb="0" eb="3">
      <t>チュウガッコウ</t>
    </rPh>
    <rPh sb="3" eb="4">
      <t>チョウ</t>
    </rPh>
    <rPh sb="5" eb="7">
      <t>ダイヒョウ</t>
    </rPh>
    <rPh sb="7" eb="8">
      <t>モノ</t>
    </rPh>
    <phoneticPr fontId="1"/>
  </si>
  <si>
    <t>印</t>
    <rPh sb="0" eb="1">
      <t>イン</t>
    </rPh>
    <phoneticPr fontId="1"/>
  </si>
  <si>
    <t>※ 登録メンバー変更に関する手順および注意事項</t>
    <rPh sb="2" eb="4">
      <t>トウロク</t>
    </rPh>
    <rPh sb="8" eb="10">
      <t>ヘンコウ</t>
    </rPh>
    <rPh sb="11" eb="12">
      <t>カン</t>
    </rPh>
    <rPh sb="14" eb="16">
      <t>テジュン</t>
    </rPh>
    <rPh sb="19" eb="21">
      <t>チュウイ</t>
    </rPh>
    <rPh sb="21" eb="23">
      <t>ジコウ</t>
    </rPh>
    <phoneticPr fontId="1"/>
  </si>
  <si>
    <t>（１）</t>
    <phoneticPr fontId="1"/>
  </si>
  <si>
    <t>登録選手の変更は、変更選手の入替だけにとどめ、前後の選手の番号変更は避けてください。</t>
    <rPh sb="0" eb="2">
      <t>トウロク</t>
    </rPh>
    <rPh sb="2" eb="4">
      <t>センシュ</t>
    </rPh>
    <phoneticPr fontId="1"/>
  </si>
  <si>
    <t>（２）</t>
  </si>
  <si>
    <t>令和 ７ 年 ７ 月</t>
    <rPh sb="0" eb="2">
      <t>レイワ</t>
    </rPh>
    <rPh sb="5" eb="6">
      <t>ネン</t>
    </rPh>
    <rPh sb="9" eb="10">
      <t>ガツ</t>
    </rPh>
    <phoneticPr fontId="1"/>
  </si>
  <si>
    <t>香川県中学校体育連盟　会長　様</t>
    <rPh sb="11" eb="13">
      <t>カイチョウ</t>
    </rPh>
    <rPh sb="14" eb="15">
      <t>サマ</t>
    </rPh>
    <phoneticPr fontId="1"/>
  </si>
  <si>
    <t>香川県中学校総合体育大会 バスケットボール大会</t>
    <rPh sb="21" eb="23">
      <t>タイカイ</t>
    </rPh>
    <phoneticPr fontId="1"/>
  </si>
  <si>
    <t>チームの最初の試合の2時間前（第一試合の場合は1時間前）までに大会本部に提出ください。提出するメンバー表も変更しておいてください。</t>
    <rPh sb="4" eb="6">
      <t>サイショ</t>
    </rPh>
    <rPh sb="7" eb="9">
      <t>シアイ</t>
    </rPh>
    <rPh sb="11" eb="14">
      <t>ジカンマエ</t>
    </rPh>
    <rPh sb="15" eb="19">
      <t>ダイイチシアイ</t>
    </rPh>
    <rPh sb="20" eb="22">
      <t>バアイ</t>
    </rPh>
    <rPh sb="24" eb="27">
      <t>ジカンマエ</t>
    </rPh>
    <rPh sb="31" eb="33">
      <t>タイカイ</t>
    </rPh>
    <rPh sb="33" eb="35">
      <t>ホンブ</t>
    </rPh>
    <rPh sb="36" eb="38">
      <t>テイシュツ</t>
    </rPh>
    <rPh sb="43" eb="45">
      <t>テイシュツ</t>
    </rPh>
    <rPh sb="51" eb="52">
      <t>ヒョウ</t>
    </rPh>
    <rPh sb="53" eb="5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</si>
</sst>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2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right" vertical="center" shrinkToFit="1"/>
    </xf>
    <xf numFmtId="0" fontId="0" fillId="0" borderId="15" xfId="0" applyBorder="1" applyAlignment="1">
      <alignment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right" vertical="center" shrinkToFit="1"/>
      <protection locked="0"/>
    </xf>
    <xf numFmtId="0" fontId="0" fillId="0" borderId="8" xfId="0" applyBorder="1" applyAlignment="1">
      <alignment vertical="center"/>
    </xf>
    <xf numFmtId="176" fontId="0" fillId="0" borderId="13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 shrinkToFit="1"/>
    </xf>
    <xf numFmtId="0" fontId="0" fillId="0" borderId="20" xfId="0" applyBorder="1" applyAlignment="1">
      <alignment vertical="center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right" vertical="center" shrinkToFit="1"/>
      <protection locked="0"/>
    </xf>
    <xf numFmtId="0" fontId="0" fillId="0" borderId="18" xfId="0" applyBorder="1" applyAlignment="1">
      <alignment vertical="center"/>
    </xf>
    <xf numFmtId="176" fontId="0" fillId="0" borderId="17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right" vertical="center" shrinkToFit="1"/>
    </xf>
    <xf numFmtId="0" fontId="0" fillId="0" borderId="33" xfId="0" applyBorder="1" applyAlignment="1">
      <alignment vertical="center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0" fillId="0" borderId="35" xfId="0" applyBorder="1" applyAlignment="1">
      <alignment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176" fontId="0" fillId="0" borderId="26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right" vertical="center" shrinkToFit="1"/>
    </xf>
    <xf numFmtId="0" fontId="0" fillId="0" borderId="39" xfId="0" applyBorder="1" applyAlignment="1">
      <alignment vertical="center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right" vertical="center" shrinkToFit="1"/>
      <protection locked="0"/>
    </xf>
    <xf numFmtId="0" fontId="0" fillId="0" borderId="24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20013;&#20307;&#36899;/2025&#12502;&#12525;&#12483;&#12463;&#38263;/0025&#20840;&#20013;&#12496;&#12473;&#12465;&#12483;&#12488;&#12508;&#12540;&#12523;/&#30003;&#36796;&#38306;&#20418;&#26360;&#39006;&#12487;&#12540;&#12479;/&#36865;&#20184;&#12487;&#12540;&#12479;/R7&#24180;&#24230;&#20840;&#20013;&#12496;&#12473;&#12465;&#12483;&#12488;&#12508;&#12540;&#12523;&#22823;&#20250;&#21442;&#21152;&#30003;&#36796;&#12501;&#12449;&#12452;&#12523;&#65288;&#23398;&#26657;&#21517;&#12539;&#12481;&#12540;&#12512;&#215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合同ﾁｰﾑ規定"/>
      <sheetName val="入力"/>
      <sheetName val="参加申込要項"/>
      <sheetName val="申込書(様式１)"/>
      <sheetName val="申込書(様式２)"/>
      <sheetName val="外部指導者提出"/>
      <sheetName val="外部指導者(様式3)"/>
      <sheetName val="ﾄﾚｰﾅｰ登録"/>
      <sheetName val="ﾄﾚｰﾅｰ(様式4)"/>
      <sheetName val="登録メンバー変更(様式5)"/>
      <sheetName val="公式・希望練習"/>
      <sheetName val="希望練習(様式6)"/>
      <sheetName val="外字使用(様式7)"/>
      <sheetName val="ﾌﾟﾛ･報告書(様式8)"/>
    </sheetNames>
    <sheetDataSet>
      <sheetData sheetId="0"/>
      <sheetData sheetId="1"/>
      <sheetData sheetId="2">
        <row r="6">
          <cell r="C6"/>
        </row>
        <row r="9">
          <cell r="C9"/>
          <cell r="E9"/>
        </row>
        <row r="16">
          <cell r="C16"/>
          <cell r="E16"/>
        </row>
        <row r="26">
          <cell r="C26"/>
          <cell r="E26"/>
        </row>
        <row r="43">
          <cell r="H43"/>
          <cell r="M43"/>
        </row>
        <row r="44">
          <cell r="H44"/>
          <cell r="M44"/>
        </row>
        <row r="45">
          <cell r="H45"/>
          <cell r="M45"/>
        </row>
        <row r="46">
          <cell r="H46"/>
          <cell r="M46"/>
        </row>
        <row r="47">
          <cell r="H47"/>
          <cell r="M47"/>
        </row>
        <row r="48">
          <cell r="H48"/>
          <cell r="M48"/>
        </row>
        <row r="49">
          <cell r="H49"/>
          <cell r="M49"/>
        </row>
        <row r="50">
          <cell r="H50"/>
          <cell r="M50"/>
        </row>
        <row r="51">
          <cell r="H51"/>
          <cell r="M51"/>
        </row>
        <row r="52">
          <cell r="H52"/>
          <cell r="M52"/>
        </row>
        <row r="53">
          <cell r="H53"/>
          <cell r="M53"/>
        </row>
        <row r="54">
          <cell r="H54"/>
          <cell r="M54"/>
        </row>
        <row r="55">
          <cell r="H55"/>
          <cell r="M55"/>
        </row>
        <row r="56">
          <cell r="H56"/>
          <cell r="M56"/>
        </row>
        <row r="57">
          <cell r="H57"/>
          <cell r="M5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3DA4-21F1-47E1-A187-C72369D67F07}">
  <sheetPr>
    <pageSetUpPr fitToPage="1"/>
  </sheetPr>
  <dimension ref="B1:AK36"/>
  <sheetViews>
    <sheetView tabSelected="1" view="pageBreakPreview" zoomScaleNormal="100" zoomScaleSheetLayoutView="100" workbookViewId="0">
      <selection activeCell="R14" sqref="R14:S14"/>
    </sheetView>
  </sheetViews>
  <sheetFormatPr defaultColWidth="8.875" defaultRowHeight="13.5" x14ac:dyDescent="0.15"/>
  <cols>
    <col min="1" max="1" width="2.5" customWidth="1"/>
    <col min="2" max="2" width="1.125" customWidth="1"/>
    <col min="3" max="4" width="2.5" customWidth="1"/>
    <col min="5" max="6" width="8.625" customWidth="1"/>
    <col min="7" max="7" width="5" customWidth="1"/>
    <col min="8" max="8" width="6.125" customWidth="1"/>
    <col min="9" max="10" width="5" customWidth="1"/>
    <col min="11" max="12" width="2.5" customWidth="1"/>
    <col min="13" max="14" width="8.625" customWidth="1"/>
    <col min="15" max="15" width="5" customWidth="1"/>
    <col min="16" max="16" width="6.125" customWidth="1"/>
    <col min="17" max="17" width="5" customWidth="1"/>
    <col min="18" max="18" width="9.875" customWidth="1"/>
    <col min="19" max="19" width="4.375" customWidth="1"/>
    <col min="20" max="20" width="1.125" customWidth="1"/>
  </cols>
  <sheetData>
    <row r="1" spans="3:21" x14ac:dyDescent="0.15">
      <c r="C1" t="s">
        <v>0</v>
      </c>
    </row>
    <row r="2" spans="3:21" ht="18.75" customHeight="1" x14ac:dyDescent="0.15">
      <c r="C2" s="105" t="s">
        <v>28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3:21" ht="19.5" thickBot="1" x14ac:dyDescent="0.25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3:21" s="1" customFormat="1" ht="22.5" customHeight="1" thickBot="1" x14ac:dyDescent="0.2">
      <c r="C4" s="107" t="s">
        <v>2</v>
      </c>
      <c r="D4" s="108"/>
      <c r="E4" s="108"/>
      <c r="F4" s="109" t="str">
        <f>[1]入力!C9&amp;[1]入力!E9</f>
        <v/>
      </c>
      <c r="G4" s="110"/>
      <c r="H4" s="110"/>
      <c r="I4" s="110"/>
      <c r="J4" s="110"/>
      <c r="K4" s="110"/>
      <c r="L4" s="110"/>
      <c r="M4" s="111"/>
      <c r="N4" s="112" t="str">
        <f>IF([1]入力!C6="","男子 ・ 女子",[1]入力!C6)</f>
        <v>男子 ・ 女子</v>
      </c>
      <c r="O4" s="65"/>
      <c r="P4" s="65"/>
      <c r="Q4" s="90"/>
    </row>
    <row r="5" spans="3:21" s="1" customFormat="1" ht="7.5" customHeight="1" thickBot="1" x14ac:dyDescent="0.2"/>
    <row r="6" spans="3:21" s="1" customFormat="1" ht="37.5" customHeight="1" thickBot="1" x14ac:dyDescent="0.2">
      <c r="C6" s="95" t="s">
        <v>3</v>
      </c>
      <c r="D6" s="96"/>
      <c r="E6" s="96"/>
      <c r="F6" s="96"/>
      <c r="G6" s="96"/>
      <c r="H6" s="96"/>
      <c r="I6" s="97"/>
      <c r="K6" s="95" t="s">
        <v>4</v>
      </c>
      <c r="L6" s="96"/>
      <c r="M6" s="96"/>
      <c r="N6" s="96"/>
      <c r="O6" s="96"/>
      <c r="P6" s="96"/>
      <c r="Q6" s="96"/>
      <c r="R6" s="96"/>
      <c r="S6" s="97"/>
    </row>
    <row r="7" spans="3:21" s="1" customFormat="1" ht="22.5" customHeight="1" x14ac:dyDescent="0.15">
      <c r="C7" s="82" t="s">
        <v>5</v>
      </c>
      <c r="D7" s="98"/>
      <c r="E7" s="83"/>
      <c r="F7" s="43"/>
      <c r="G7" s="44"/>
      <c r="H7" s="44"/>
      <c r="I7" s="45"/>
      <c r="J7" s="2" t="str">
        <f>IF(N7="","","→")</f>
        <v/>
      </c>
      <c r="K7" s="99" t="s">
        <v>5</v>
      </c>
      <c r="L7" s="100"/>
      <c r="M7" s="101"/>
      <c r="N7" s="102"/>
      <c r="O7" s="103"/>
      <c r="P7" s="103"/>
      <c r="Q7" s="103"/>
      <c r="R7" s="103"/>
      <c r="S7" s="104"/>
      <c r="U7" s="3"/>
    </row>
    <row r="8" spans="3:21" s="1" customFormat="1" ht="22.5" customHeight="1" x14ac:dyDescent="0.15">
      <c r="C8" s="76" t="s">
        <v>6</v>
      </c>
      <c r="D8" s="91"/>
      <c r="E8" s="77"/>
      <c r="F8" s="46"/>
      <c r="G8" s="47"/>
      <c r="H8" s="47"/>
      <c r="I8" s="48"/>
      <c r="J8" s="2" t="str">
        <f>IF(N8="","","→")</f>
        <v/>
      </c>
      <c r="K8" s="76" t="s">
        <v>6</v>
      </c>
      <c r="L8" s="91"/>
      <c r="M8" s="77"/>
      <c r="N8" s="92"/>
      <c r="O8" s="93"/>
      <c r="P8" s="93"/>
      <c r="Q8" s="93"/>
      <c r="R8" s="93"/>
      <c r="S8" s="94"/>
    </row>
    <row r="9" spans="3:21" s="1" customFormat="1" ht="22.5" customHeight="1" x14ac:dyDescent="0.15">
      <c r="C9" s="76" t="s">
        <v>7</v>
      </c>
      <c r="D9" s="91"/>
      <c r="E9" s="77"/>
      <c r="F9" s="46"/>
      <c r="G9" s="47"/>
      <c r="H9" s="47"/>
      <c r="I9" s="48"/>
      <c r="J9" s="2" t="str">
        <f>IF(N9="","","→")</f>
        <v/>
      </c>
      <c r="K9" s="76" t="s">
        <v>7</v>
      </c>
      <c r="L9" s="91"/>
      <c r="M9" s="77"/>
      <c r="N9" s="92"/>
      <c r="O9" s="93"/>
      <c r="P9" s="93"/>
      <c r="Q9" s="93"/>
      <c r="R9" s="93"/>
      <c r="S9" s="94"/>
    </row>
    <row r="10" spans="3:21" s="1" customFormat="1" ht="22.5" customHeight="1" thickBot="1" x14ac:dyDescent="0.2">
      <c r="C10" s="59" t="s">
        <v>8</v>
      </c>
      <c r="D10" s="86"/>
      <c r="E10" s="60"/>
      <c r="F10" s="49"/>
      <c r="G10" s="50"/>
      <c r="H10" s="50"/>
      <c r="I10" s="51"/>
      <c r="J10" s="2" t="str">
        <f>IF(N10="","","→")</f>
        <v/>
      </c>
      <c r="K10" s="59" t="s">
        <v>8</v>
      </c>
      <c r="L10" s="86"/>
      <c r="M10" s="60"/>
      <c r="N10" s="87"/>
      <c r="O10" s="88"/>
      <c r="P10" s="88"/>
      <c r="Q10" s="88"/>
      <c r="R10" s="88"/>
      <c r="S10" s="89"/>
    </row>
    <row r="11" spans="3:21" s="1" customFormat="1" ht="22.5" customHeight="1" thickBot="1" x14ac:dyDescent="0.2">
      <c r="C11" s="64" t="s">
        <v>9</v>
      </c>
      <c r="D11" s="66"/>
      <c r="E11" s="65" t="s">
        <v>10</v>
      </c>
      <c r="F11" s="66"/>
      <c r="G11" s="4" t="s">
        <v>11</v>
      </c>
      <c r="H11" s="65" t="s">
        <v>12</v>
      </c>
      <c r="I11" s="90"/>
      <c r="J11" s="5" t="s">
        <v>13</v>
      </c>
      <c r="K11" s="64" t="s">
        <v>9</v>
      </c>
      <c r="L11" s="66"/>
      <c r="M11" s="65" t="s">
        <v>10</v>
      </c>
      <c r="N11" s="66"/>
      <c r="O11" s="4" t="s">
        <v>11</v>
      </c>
      <c r="P11" s="65" t="s">
        <v>12</v>
      </c>
      <c r="Q11" s="65"/>
      <c r="R11" s="80" t="s">
        <v>14</v>
      </c>
      <c r="S11" s="81"/>
    </row>
    <row r="12" spans="3:21" s="1" customFormat="1" ht="22.5" customHeight="1" x14ac:dyDescent="0.15">
      <c r="C12" s="82"/>
      <c r="D12" s="83"/>
      <c r="E12" s="52"/>
      <c r="F12" s="53"/>
      <c r="G12" s="6">
        <f>[1]入力!H43</f>
        <v>0</v>
      </c>
      <c r="H12" s="7">
        <f>[1]入力!M43</f>
        <v>0</v>
      </c>
      <c r="I12" s="8" t="s">
        <v>15</v>
      </c>
      <c r="J12" s="2" t="str">
        <f>IF(M12="","","→")</f>
        <v/>
      </c>
      <c r="K12" s="82"/>
      <c r="L12" s="83"/>
      <c r="M12" s="52"/>
      <c r="N12" s="53"/>
      <c r="O12" s="9"/>
      <c r="P12" s="10"/>
      <c r="Q12" s="11" t="s">
        <v>15</v>
      </c>
      <c r="R12" s="84"/>
      <c r="S12" s="85"/>
    </row>
    <row r="13" spans="3:21" s="1" customFormat="1" ht="22.5" customHeight="1" x14ac:dyDescent="0.15">
      <c r="C13" s="76"/>
      <c r="D13" s="77"/>
      <c r="E13" s="40"/>
      <c r="F13" s="41"/>
      <c r="G13" s="12">
        <f>[1]入力!H44</f>
        <v>0</v>
      </c>
      <c r="H13" s="13">
        <f>[1]入力!M44</f>
        <v>0</v>
      </c>
      <c r="I13" s="14" t="s">
        <v>16</v>
      </c>
      <c r="J13" s="2" t="str">
        <f t="shared" ref="J13:J26" si="0">IF(N13="","","→")</f>
        <v/>
      </c>
      <c r="K13" s="76"/>
      <c r="L13" s="77"/>
      <c r="M13" s="40"/>
      <c r="N13" s="41"/>
      <c r="O13" s="15"/>
      <c r="P13" s="16"/>
      <c r="Q13" s="17" t="s">
        <v>16</v>
      </c>
      <c r="R13" s="74"/>
      <c r="S13" s="75"/>
    </row>
    <row r="14" spans="3:21" s="1" customFormat="1" ht="22.5" customHeight="1" x14ac:dyDescent="0.15">
      <c r="C14" s="78"/>
      <c r="D14" s="79"/>
      <c r="E14" s="40"/>
      <c r="F14" s="41"/>
      <c r="G14" s="18">
        <f>[1]入力!H45</f>
        <v>0</v>
      </c>
      <c r="H14" s="19">
        <f>[1]入力!M45</f>
        <v>0</v>
      </c>
      <c r="I14" s="20" t="s">
        <v>16</v>
      </c>
      <c r="J14" s="2" t="str">
        <f t="shared" si="0"/>
        <v/>
      </c>
      <c r="K14" s="78"/>
      <c r="L14" s="79"/>
      <c r="M14" s="40"/>
      <c r="N14" s="41"/>
      <c r="O14" s="21"/>
      <c r="P14" s="22"/>
      <c r="Q14" s="23" t="s">
        <v>16</v>
      </c>
      <c r="R14" s="74"/>
      <c r="S14" s="75"/>
    </row>
    <row r="15" spans="3:21" s="1" customFormat="1" ht="22.5" customHeight="1" x14ac:dyDescent="0.15">
      <c r="C15" s="76"/>
      <c r="D15" s="77"/>
      <c r="E15" s="40"/>
      <c r="F15" s="41"/>
      <c r="G15" s="18">
        <f>[1]入力!H46</f>
        <v>0</v>
      </c>
      <c r="H15" s="19">
        <f>[1]入力!M46</f>
        <v>0</v>
      </c>
      <c r="I15" s="14" t="s">
        <v>16</v>
      </c>
      <c r="J15" s="2" t="str">
        <f t="shared" si="0"/>
        <v/>
      </c>
      <c r="K15" s="76"/>
      <c r="L15" s="77"/>
      <c r="M15" s="40"/>
      <c r="N15" s="41"/>
      <c r="O15" s="15"/>
      <c r="P15" s="16"/>
      <c r="Q15" s="17" t="s">
        <v>16</v>
      </c>
      <c r="R15" s="74"/>
      <c r="S15" s="75"/>
    </row>
    <row r="16" spans="3:21" s="1" customFormat="1" ht="22.5" customHeight="1" x14ac:dyDescent="0.15">
      <c r="C16" s="72"/>
      <c r="D16" s="73"/>
      <c r="E16" s="40"/>
      <c r="F16" s="41"/>
      <c r="G16" s="18">
        <f>[1]入力!H47</f>
        <v>0</v>
      </c>
      <c r="H16" s="19">
        <f>[1]入力!M47</f>
        <v>0</v>
      </c>
      <c r="I16" s="20" t="s">
        <v>16</v>
      </c>
      <c r="J16" s="2" t="str">
        <f t="shared" si="0"/>
        <v/>
      </c>
      <c r="K16" s="72"/>
      <c r="L16" s="73"/>
      <c r="M16" s="40"/>
      <c r="N16" s="41"/>
      <c r="O16" s="24"/>
      <c r="P16" s="22"/>
      <c r="Q16" s="23" t="s">
        <v>16</v>
      </c>
      <c r="R16" s="74"/>
      <c r="S16" s="75"/>
    </row>
    <row r="17" spans="3:37" s="1" customFormat="1" ht="22.5" customHeight="1" x14ac:dyDescent="0.15">
      <c r="C17" s="76"/>
      <c r="D17" s="77"/>
      <c r="E17" s="40"/>
      <c r="F17" s="41"/>
      <c r="G17" s="18">
        <f>[1]入力!H48</f>
        <v>0</v>
      </c>
      <c r="H17" s="19">
        <f>[1]入力!M48</f>
        <v>0</v>
      </c>
      <c r="I17" s="14" t="s">
        <v>16</v>
      </c>
      <c r="J17" s="2" t="str">
        <f t="shared" si="0"/>
        <v/>
      </c>
      <c r="K17" s="76"/>
      <c r="L17" s="77"/>
      <c r="M17" s="40"/>
      <c r="N17" s="41"/>
      <c r="O17" s="15"/>
      <c r="P17" s="16"/>
      <c r="Q17" s="17" t="s">
        <v>16</v>
      </c>
      <c r="R17" s="74"/>
      <c r="S17" s="75"/>
    </row>
    <row r="18" spans="3:37" s="1" customFormat="1" ht="22.5" customHeight="1" x14ac:dyDescent="0.15">
      <c r="C18" s="72"/>
      <c r="D18" s="73"/>
      <c r="E18" s="40"/>
      <c r="F18" s="41"/>
      <c r="G18" s="18">
        <f>[1]入力!H49</f>
        <v>0</v>
      </c>
      <c r="H18" s="19">
        <f>[1]入力!M49</f>
        <v>0</v>
      </c>
      <c r="I18" s="20" t="s">
        <v>16</v>
      </c>
      <c r="J18" s="2" t="str">
        <f t="shared" si="0"/>
        <v/>
      </c>
      <c r="K18" s="72"/>
      <c r="L18" s="73"/>
      <c r="M18" s="40"/>
      <c r="N18" s="41"/>
      <c r="O18" s="24"/>
      <c r="P18" s="22"/>
      <c r="Q18" s="23" t="s">
        <v>16</v>
      </c>
      <c r="R18" s="74"/>
      <c r="S18" s="75"/>
    </row>
    <row r="19" spans="3:37" s="1" customFormat="1" ht="22.5" customHeight="1" x14ac:dyDescent="0.15">
      <c r="C19" s="76"/>
      <c r="D19" s="77"/>
      <c r="E19" s="40"/>
      <c r="F19" s="41"/>
      <c r="G19" s="18">
        <f>[1]入力!H50</f>
        <v>0</v>
      </c>
      <c r="H19" s="19">
        <f>[1]入力!M50</f>
        <v>0</v>
      </c>
      <c r="I19" s="14" t="s">
        <v>16</v>
      </c>
      <c r="J19" s="2" t="str">
        <f t="shared" si="0"/>
        <v/>
      </c>
      <c r="K19" s="76"/>
      <c r="L19" s="77"/>
      <c r="M19" s="40"/>
      <c r="N19" s="41"/>
      <c r="O19" s="15"/>
      <c r="P19" s="16"/>
      <c r="Q19" s="17" t="s">
        <v>16</v>
      </c>
      <c r="R19" s="74"/>
      <c r="S19" s="75"/>
    </row>
    <row r="20" spans="3:37" s="1" customFormat="1" ht="22.5" customHeight="1" x14ac:dyDescent="0.15">
      <c r="C20" s="72"/>
      <c r="D20" s="73"/>
      <c r="E20" s="40"/>
      <c r="F20" s="41"/>
      <c r="G20" s="18">
        <f>[1]入力!H51</f>
        <v>0</v>
      </c>
      <c r="H20" s="19">
        <f>[1]入力!M51</f>
        <v>0</v>
      </c>
      <c r="I20" s="20" t="s">
        <v>16</v>
      </c>
      <c r="J20" s="2" t="str">
        <f t="shared" si="0"/>
        <v/>
      </c>
      <c r="K20" s="72"/>
      <c r="L20" s="73"/>
      <c r="M20" s="40"/>
      <c r="N20" s="41"/>
      <c r="O20" s="24"/>
      <c r="P20" s="22"/>
      <c r="Q20" s="23" t="s">
        <v>16</v>
      </c>
      <c r="R20" s="74"/>
      <c r="S20" s="75"/>
    </row>
    <row r="21" spans="3:37" s="1" customFormat="1" ht="22.5" customHeight="1" x14ac:dyDescent="0.15">
      <c r="C21" s="76"/>
      <c r="D21" s="77"/>
      <c r="E21" s="40"/>
      <c r="F21" s="41"/>
      <c r="G21" s="18">
        <f>[1]入力!H52</f>
        <v>0</v>
      </c>
      <c r="H21" s="19">
        <f>[1]入力!M52</f>
        <v>0</v>
      </c>
      <c r="I21" s="14" t="s">
        <v>16</v>
      </c>
      <c r="J21" s="2" t="str">
        <f t="shared" si="0"/>
        <v/>
      </c>
      <c r="K21" s="76"/>
      <c r="L21" s="77"/>
      <c r="M21" s="40"/>
      <c r="N21" s="41"/>
      <c r="O21" s="15"/>
      <c r="P21" s="16"/>
      <c r="Q21" s="17" t="s">
        <v>16</v>
      </c>
      <c r="R21" s="74"/>
      <c r="S21" s="75"/>
    </row>
    <row r="22" spans="3:37" s="1" customFormat="1" ht="22.5" customHeight="1" x14ac:dyDescent="0.15">
      <c r="C22" s="72"/>
      <c r="D22" s="73"/>
      <c r="E22" s="40"/>
      <c r="F22" s="41"/>
      <c r="G22" s="18">
        <f>[1]入力!H53</f>
        <v>0</v>
      </c>
      <c r="H22" s="19">
        <f>[1]入力!M53</f>
        <v>0</v>
      </c>
      <c r="I22" s="20" t="s">
        <v>16</v>
      </c>
      <c r="J22" s="2" t="str">
        <f t="shared" si="0"/>
        <v/>
      </c>
      <c r="K22" s="72"/>
      <c r="L22" s="73"/>
      <c r="M22" s="40"/>
      <c r="N22" s="41"/>
      <c r="O22" s="24"/>
      <c r="P22" s="22"/>
      <c r="Q22" s="23" t="s">
        <v>16</v>
      </c>
      <c r="R22" s="74"/>
      <c r="S22" s="75"/>
    </row>
    <row r="23" spans="3:37" s="1" customFormat="1" ht="22.5" customHeight="1" x14ac:dyDescent="0.15">
      <c r="C23" s="76"/>
      <c r="D23" s="77"/>
      <c r="E23" s="40"/>
      <c r="F23" s="41"/>
      <c r="G23" s="18">
        <f>[1]入力!H54</f>
        <v>0</v>
      </c>
      <c r="H23" s="19">
        <f>[1]入力!M54</f>
        <v>0</v>
      </c>
      <c r="I23" s="14" t="s">
        <v>16</v>
      </c>
      <c r="J23" s="2" t="str">
        <f t="shared" si="0"/>
        <v/>
      </c>
      <c r="K23" s="76"/>
      <c r="L23" s="77"/>
      <c r="M23" s="40"/>
      <c r="N23" s="41"/>
      <c r="O23" s="15"/>
      <c r="P23" s="16"/>
      <c r="Q23" s="17" t="s">
        <v>16</v>
      </c>
      <c r="R23" s="74"/>
      <c r="S23" s="75"/>
    </row>
    <row r="24" spans="3:37" s="1" customFormat="1" ht="22.5" customHeight="1" x14ac:dyDescent="0.15">
      <c r="C24" s="72"/>
      <c r="D24" s="73"/>
      <c r="E24" s="40"/>
      <c r="F24" s="41"/>
      <c r="G24" s="18">
        <f>[1]入力!H55</f>
        <v>0</v>
      </c>
      <c r="H24" s="19">
        <f>[1]入力!M55</f>
        <v>0</v>
      </c>
      <c r="I24" s="20" t="s">
        <v>16</v>
      </c>
      <c r="J24" s="2" t="str">
        <f t="shared" si="0"/>
        <v/>
      </c>
      <c r="K24" s="72"/>
      <c r="L24" s="73"/>
      <c r="M24" s="40"/>
      <c r="N24" s="41"/>
      <c r="O24" s="24"/>
      <c r="P24" s="22"/>
      <c r="Q24" s="23" t="s">
        <v>16</v>
      </c>
      <c r="R24" s="74"/>
      <c r="S24" s="75"/>
    </row>
    <row r="25" spans="3:37" s="1" customFormat="1" ht="22.5" customHeight="1" x14ac:dyDescent="0.15">
      <c r="C25" s="76"/>
      <c r="D25" s="77"/>
      <c r="E25" s="40"/>
      <c r="F25" s="41"/>
      <c r="G25" s="18">
        <f>[1]入力!H56</f>
        <v>0</v>
      </c>
      <c r="H25" s="19">
        <f>[1]入力!M56</f>
        <v>0</v>
      </c>
      <c r="I25" s="14" t="s">
        <v>16</v>
      </c>
      <c r="J25" s="2" t="str">
        <f t="shared" si="0"/>
        <v/>
      </c>
      <c r="K25" s="76"/>
      <c r="L25" s="77"/>
      <c r="M25" s="40"/>
      <c r="N25" s="41"/>
      <c r="O25" s="15"/>
      <c r="P25" s="16"/>
      <c r="Q25" s="17" t="s">
        <v>16</v>
      </c>
      <c r="R25" s="74"/>
      <c r="S25" s="75"/>
    </row>
    <row r="26" spans="3:37" s="1" customFormat="1" ht="22.5" customHeight="1" thickBot="1" x14ac:dyDescent="0.2">
      <c r="C26" s="59"/>
      <c r="D26" s="60"/>
      <c r="E26" s="70"/>
      <c r="F26" s="71"/>
      <c r="G26" s="25">
        <f>[1]入力!H57</f>
        <v>0</v>
      </c>
      <c r="H26" s="26">
        <f>[1]入力!M57</f>
        <v>0</v>
      </c>
      <c r="I26" s="27" t="s">
        <v>16</v>
      </c>
      <c r="J26" s="2" t="str">
        <f t="shared" si="0"/>
        <v/>
      </c>
      <c r="K26" s="59"/>
      <c r="L26" s="60"/>
      <c r="M26" s="70"/>
      <c r="N26" s="71"/>
      <c r="O26" s="28"/>
      <c r="P26" s="29"/>
      <c r="Q26" s="30" t="s">
        <v>16</v>
      </c>
      <c r="R26" s="61"/>
      <c r="S26" s="62"/>
    </row>
    <row r="27" spans="3:37" ht="7.5" customHeight="1" thickBot="1" x14ac:dyDescent="0.2"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31"/>
    </row>
    <row r="28" spans="3:37" ht="22.5" customHeight="1" thickBot="1" x14ac:dyDescent="0.2">
      <c r="C28" s="64" t="s">
        <v>17</v>
      </c>
      <c r="D28" s="65"/>
      <c r="E28" s="65"/>
      <c r="F28" s="65"/>
      <c r="G28" s="65"/>
      <c r="H28" s="65"/>
      <c r="I28" s="66"/>
      <c r="J28" s="67" t="str">
        <f>[1]入力!C16&amp;"　"&amp;[1]入力!E16</f>
        <v>　</v>
      </c>
      <c r="K28" s="68"/>
      <c r="L28" s="68"/>
      <c r="M28" s="68"/>
      <c r="N28" s="68"/>
      <c r="O28" s="68"/>
      <c r="P28" s="68"/>
      <c r="Q28" s="69"/>
      <c r="R28" s="32"/>
    </row>
    <row r="29" spans="3:37" ht="14.25" x14ac:dyDescent="0.15">
      <c r="C29" s="5"/>
      <c r="D29" s="5"/>
      <c r="E29" s="5"/>
      <c r="F29" s="5"/>
      <c r="G29" s="5"/>
      <c r="H29" s="5"/>
      <c r="I29" s="5"/>
      <c r="J29" s="33"/>
      <c r="K29" s="33"/>
      <c r="L29" s="33"/>
      <c r="M29" s="33"/>
      <c r="N29" s="33"/>
      <c r="O29" s="33"/>
      <c r="P29" s="33"/>
      <c r="Q29" s="33"/>
      <c r="R29" s="5"/>
    </row>
    <row r="30" spans="3:37" ht="22.5" customHeight="1" x14ac:dyDescent="0.15">
      <c r="C30" s="1" t="s">
        <v>27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3:37" ht="22.5" customHeight="1" x14ac:dyDescent="0.15">
      <c r="D31" s="54" t="s">
        <v>18</v>
      </c>
      <c r="E31" s="54"/>
      <c r="F31" s="54"/>
      <c r="G31" s="54"/>
      <c r="H31" s="54"/>
      <c r="I31" s="54"/>
      <c r="J31" s="54"/>
    </row>
    <row r="32" spans="3:37" ht="22.5" customHeight="1" x14ac:dyDescent="0.15">
      <c r="D32" s="55" t="s">
        <v>26</v>
      </c>
      <c r="E32" s="55"/>
      <c r="F32" s="55"/>
      <c r="G32" s="35"/>
      <c r="H32" s="1" t="s">
        <v>19</v>
      </c>
      <c r="I32" s="55" t="str">
        <f>F4</f>
        <v/>
      </c>
      <c r="J32" s="55"/>
      <c r="K32" s="55"/>
      <c r="L32" s="55"/>
      <c r="M32" s="55"/>
      <c r="N32" s="56" t="s">
        <v>20</v>
      </c>
      <c r="O32" s="56"/>
      <c r="P32" s="57" t="str">
        <f>[1]入力!C26&amp;"　"&amp;[1]入力!E26&amp;"　　"</f>
        <v>　　　</v>
      </c>
      <c r="Q32" s="57"/>
      <c r="R32" s="57"/>
      <c r="S32" s="36" t="s">
        <v>21</v>
      </c>
    </row>
    <row r="33" spans="2:19" ht="22.5" customHeight="1" x14ac:dyDescent="0.15">
      <c r="D33" s="1" t="s">
        <v>22</v>
      </c>
      <c r="F33" s="37"/>
      <c r="G33" s="37"/>
      <c r="H33" s="37"/>
      <c r="I33" s="37"/>
      <c r="J33" s="37"/>
      <c r="K33" s="37"/>
      <c r="L33" s="37"/>
      <c r="M33" s="37"/>
      <c r="N33" s="37"/>
      <c r="O33" s="1"/>
      <c r="P33" s="1"/>
      <c r="Q33" s="1"/>
      <c r="R33" s="1"/>
      <c r="S33" s="1"/>
    </row>
    <row r="34" spans="2:19" ht="15" customHeight="1" x14ac:dyDescent="0.15">
      <c r="B34" s="42" t="s">
        <v>23</v>
      </c>
      <c r="C34" s="42"/>
      <c r="D34" s="58" t="s">
        <v>24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2:19" ht="15" customHeight="1" x14ac:dyDescent="0.15">
      <c r="B35" s="42" t="s">
        <v>25</v>
      </c>
      <c r="C35" s="42"/>
      <c r="D35" s="39" t="s">
        <v>29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 ht="13.5" customHeight="1" x14ac:dyDescent="0.15"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</sheetData>
  <sheetProtection selectLockedCells="1"/>
  <protectedRanges>
    <protectedRange sqref="N7:S10 R12:S26 G32 J30:Q30 M28:Q29 M12:P26 E12:F26" name="範囲1"/>
  </protectedRanges>
  <mergeCells count="117">
    <mergeCell ref="C6:I6"/>
    <mergeCell ref="K6:S6"/>
    <mergeCell ref="C7:E7"/>
    <mergeCell ref="K7:M7"/>
    <mergeCell ref="N7:S7"/>
    <mergeCell ref="C2:S2"/>
    <mergeCell ref="C3:S3"/>
    <mergeCell ref="C4:E4"/>
    <mergeCell ref="F4:M4"/>
    <mergeCell ref="N4:Q4"/>
    <mergeCell ref="C10:E10"/>
    <mergeCell ref="K10:M10"/>
    <mergeCell ref="N10:S10"/>
    <mergeCell ref="C11:D11"/>
    <mergeCell ref="E11:F11"/>
    <mergeCell ref="H11:I11"/>
    <mergeCell ref="K11:L11"/>
    <mergeCell ref="M11:N11"/>
    <mergeCell ref="C8:E8"/>
    <mergeCell ref="K8:M8"/>
    <mergeCell ref="N8:S8"/>
    <mergeCell ref="C9:E9"/>
    <mergeCell ref="K9:M9"/>
    <mergeCell ref="N9:S9"/>
    <mergeCell ref="P11:Q11"/>
    <mergeCell ref="R11:S11"/>
    <mergeCell ref="C12:D12"/>
    <mergeCell ref="K12:L12"/>
    <mergeCell ref="R12:S12"/>
    <mergeCell ref="C13:D13"/>
    <mergeCell ref="K13:L13"/>
    <mergeCell ref="R13:S13"/>
    <mergeCell ref="M13:N13"/>
    <mergeCell ref="E12:F12"/>
    <mergeCell ref="C16:D16"/>
    <mergeCell ref="K16:L16"/>
    <mergeCell ref="R16:S16"/>
    <mergeCell ref="C17:D17"/>
    <mergeCell ref="K17:L17"/>
    <mergeCell ref="R17:S17"/>
    <mergeCell ref="M16:N16"/>
    <mergeCell ref="M17:N17"/>
    <mergeCell ref="C14:D14"/>
    <mergeCell ref="K14:L14"/>
    <mergeCell ref="R14:S14"/>
    <mergeCell ref="C15:D15"/>
    <mergeCell ref="K15:L15"/>
    <mergeCell ref="R15:S15"/>
    <mergeCell ref="M14:N14"/>
    <mergeCell ref="M15:N15"/>
    <mergeCell ref="C18:D18"/>
    <mergeCell ref="K18:L18"/>
    <mergeCell ref="R18:S18"/>
    <mergeCell ref="C19:D19"/>
    <mergeCell ref="K19:L19"/>
    <mergeCell ref="R19:S19"/>
    <mergeCell ref="M18:N18"/>
    <mergeCell ref="M19:N19"/>
    <mergeCell ref="E19:F19"/>
    <mergeCell ref="C20:D20"/>
    <mergeCell ref="K20:L20"/>
    <mergeCell ref="R20:S20"/>
    <mergeCell ref="C21:D21"/>
    <mergeCell ref="K21:L21"/>
    <mergeCell ref="R21:S21"/>
    <mergeCell ref="M20:N20"/>
    <mergeCell ref="M21:N21"/>
    <mergeCell ref="E20:F20"/>
    <mergeCell ref="E21:F21"/>
    <mergeCell ref="C22:D22"/>
    <mergeCell ref="K22:L22"/>
    <mergeCell ref="R22:S22"/>
    <mergeCell ref="C23:D23"/>
    <mergeCell ref="K23:L23"/>
    <mergeCell ref="R23:S23"/>
    <mergeCell ref="M22:N22"/>
    <mergeCell ref="M23:N23"/>
    <mergeCell ref="E22:F22"/>
    <mergeCell ref="E23:F23"/>
    <mergeCell ref="C28:I28"/>
    <mergeCell ref="J28:Q28"/>
    <mergeCell ref="M26:N26"/>
    <mergeCell ref="E26:F26"/>
    <mergeCell ref="C24:D24"/>
    <mergeCell ref="K24:L24"/>
    <mergeCell ref="R24:S24"/>
    <mergeCell ref="C25:D25"/>
    <mergeCell ref="K25:L25"/>
    <mergeCell ref="R25:S25"/>
    <mergeCell ref="M24:N24"/>
    <mergeCell ref="M25:N25"/>
    <mergeCell ref="E24:F24"/>
    <mergeCell ref="E25:F25"/>
    <mergeCell ref="D35:S36"/>
    <mergeCell ref="E13:F13"/>
    <mergeCell ref="E14:F14"/>
    <mergeCell ref="E15:F15"/>
    <mergeCell ref="E16:F16"/>
    <mergeCell ref="E17:F17"/>
    <mergeCell ref="E18:F18"/>
    <mergeCell ref="B35:C35"/>
    <mergeCell ref="F7:I7"/>
    <mergeCell ref="F8:I8"/>
    <mergeCell ref="F9:I9"/>
    <mergeCell ref="F10:I10"/>
    <mergeCell ref="M12:N12"/>
    <mergeCell ref="D31:J31"/>
    <mergeCell ref="D32:F32"/>
    <mergeCell ref="I32:M32"/>
    <mergeCell ref="N32:O32"/>
    <mergeCell ref="P32:R32"/>
    <mergeCell ref="B34:C34"/>
    <mergeCell ref="D34:S34"/>
    <mergeCell ref="C26:D26"/>
    <mergeCell ref="K26:L26"/>
    <mergeCell ref="R26:S26"/>
    <mergeCell ref="C27:Q27"/>
  </mergeCells>
  <phoneticPr fontId="1"/>
  <printOptions horizontalCentered="1"/>
  <pageMargins left="0.70866141732283472" right="0.70866141732283472" top="0.74803149606299213" bottom="0.74803149606299213" header="0.31496062992125984" footer="0.39370078740157483"/>
  <pageSetup paperSize="9" scale="90" firstPageNumber="6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登録メンバー変更</vt:lpstr>
      <vt:lpstr>登録メンバー変更!Print_Area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稲澤　健一</dc:creator>
  <cp:lastModifiedBy>稲澤　健一</cp:lastModifiedBy>
  <dcterms:created xsi:type="dcterms:W3CDTF">2025-07-15T21:53:19Z</dcterms:created>
  <dcterms:modified xsi:type="dcterms:W3CDTF">2025-07-17T08:23:18Z</dcterms:modified>
</cp:coreProperties>
</file>